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Users/lawr/Library/Application Support/Claude/scratch-workspaces/e505a77a-06ac-435d-9a1e-5ce70cb99a82/f04b6177-f83c-46b2-bad3-09082e620131/scratch-2026-09-21-43fb6c/"/>
    </mc:Choice>
  </mc:AlternateContent>
  <xr:revisionPtr revIDLastSave="0" documentId="13_ncr:1_{635E8248-722D-C84E-8B38-F0FC1246CD9B}" xr6:coauthVersionLast="47" xr6:coauthVersionMax="47" xr10:uidLastSave="{00000000-0000-0000-0000-000000000000}"/>
  <bookViews>
    <workbookView xWindow="0" yWindow="660" windowWidth="28800" windowHeight="16000" firstSheet="1" activeTab="1" xr2:uid="{00000000-000D-0000-FFFF-FFFF00000000}"/>
  </bookViews>
  <sheets>
    <sheet name="Instructions" sheetId="1" r:id="rId1"/>
    <sheet name="Proposals" sheetId="2" r:id="rId2"/>
    <sheet name="New idea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alcChain>
</file>

<file path=xl/sharedStrings.xml><?xml version="1.0" encoding="utf-8"?>
<sst xmlns="http://schemas.openxmlformats.org/spreadsheetml/2006/main" count="268" uniqueCount="259">
  <si>
    <t>NZLUM change proposals for the 2027 land use map: ranking form</t>
  </si>
  <si>
    <t>New Zealand Land-use Steering Group (NZLUSG), following Meeting 2 on 22 September 2026</t>
  </si>
  <si>
    <t>Your name</t>
  </si>
  <si>
    <t>Organisation</t>
  </si>
  <si>
    <t>Date completed</t>
  </si>
  <si>
    <t>Purpose</t>
  </si>
  <si>
    <t>MCERT and BSI are deciding what to change for the next iteration of the NZLUM classification system and land use map. This form collects every suggestion made so far (the addendum report's recommendations, the MCERT/BSI suggestions circulated with the meeting invite, items carried over from Meeting 1, and ideas raised at Meeting 2) so that members can score them and comment. Results will be collated by BSI and used to set priorities.</t>
  </si>
  <si>
    <t>How to score</t>
  </si>
  <si>
    <t>On the 'Proposals' sheet, give each item a score from 1 to 5 in the yellow 'Score' column using the scale below. Score from the perspective of your organisation's needs. Leave blank if you have no view.</t>
  </si>
  <si>
    <t>5</t>
  </si>
  <si>
    <t>Essential for my organisation's use of NZLUM; do first</t>
  </si>
  <si>
    <t>4</t>
  </si>
  <si>
    <t>High value; should be in the next iteration</t>
  </si>
  <si>
    <t>3</t>
  </si>
  <si>
    <t>Useful; do if resources allow</t>
  </si>
  <si>
    <t>2</t>
  </si>
  <si>
    <t>Low value or premature</t>
  </si>
  <si>
    <t>1</t>
  </si>
  <si>
    <t>Should not be done, or I disagree with the proposal (please say why in the comment)</t>
  </si>
  <si>
    <t>blank</t>
  </si>
  <si>
    <t>No view</t>
  </si>
  <si>
    <t>Top 5</t>
  </si>
  <si>
    <t>Mark 'Yes' in the 'Top 5' column for up to five items you consider the most important overall, regardless of category. This forces a choice where many items score 4 or 5.</t>
  </si>
  <si>
    <t>Top 5 selected</t>
  </si>
  <si>
    <t>Comments</t>
  </si>
  <si>
    <t>Use the 'Comment' column for anything that would help us weigh the item: why it matters to you, dependencies, alternatives, objections, or how you would design it. Comments are as useful as scores.</t>
  </si>
  <si>
    <t>New ideas</t>
  </si>
  <si>
    <t>Add anything not listed on the 'New ideas' sheet, with a short description and your score.</t>
  </si>
  <si>
    <t>Versioning</t>
  </si>
  <si>
    <t>Items in category A may change class definitions. Where relevant, say in your comment whether you would accept it as a compatible clarification (v0.4.x) or would treat it as a breaking change (v0.5) that affects your use of the current map.</t>
  </si>
  <si>
    <t>Return</t>
  </si>
  <si>
    <t>Save this file with your name in the filename and email it to landuse@landcareresearch.co.nz by 24 October 2026.</t>
  </si>
  <si>
    <t>Background</t>
  </si>
  <si>
    <t>Presentation, minutes, the addendum report (2627-0013) and the classification system with change notes: https://nzlum.landcareresearch.co.nz</t>
  </si>
  <si>
    <t>Sources cited in the 'Source' column</t>
  </si>
  <si>
    <t>Addendum report = Law &amp; Ardo (2026) Addendum to LC4620: NZLUM v0.4 2026 land use map, section 7 recommendations. MCERT/BSI suggestion = list circulated with the Meeting 2 invitation. Meeting 1 = NZLUSG meeting of 13 January 2026 (minutes on the website). Meeting 2 = NZLUSG meeting of 22 September 2026. Initials: RL Richard Law, JA James Ardo (BSI); GB Greg Byrom (LINZ); RC Robert Cardwell (Market Economics); AE Ashton Eaves (HBRC); HJ Haydon Jones (WRC); DB Deborah Burgess, A-GA Anne-Gaelle Ausseil, MB Michael Bates (MCERT).</t>
  </si>
  <si>
    <t>ID</t>
  </si>
  <si>
    <t>Proposal</t>
  </si>
  <si>
    <t>Description</t>
  </si>
  <si>
    <t>Source</t>
  </si>
  <si>
    <t>Dependencies / notes</t>
  </si>
  <si>
    <t>Score (1-5)</t>
  </si>
  <si>
    <t>Comment</t>
  </si>
  <si>
    <t>A</t>
  </si>
  <si>
    <t>Classification system and class rules</t>
  </si>
  <si>
    <t>Changes to class definitions, labels, hierarchy or the rules that assign them. Note whether you would treat each as a compatible clarification (v0.4.x) or a breaking change (v0.5).</t>
  </si>
  <si>
    <t>A1</t>
  </si>
  <si>
    <t>Revise the definition of 3.5.0 Utilities</t>
  </si>
  <si>
    <t>Decide whether natural water-collection areas (reservoir catchments with little built infrastructure) belong in 3.5.0 or in Class 1. 3.5.0 validated poorly (39% by area) largely because of such areas.</t>
  </si>
  <si>
    <t>Addendum report rec. 8; Meeting 2 item 23 slide</t>
  </si>
  <si>
    <t>Definition change; may move substantial areas from Class 3 to Class 1.</t>
  </si>
  <si>
    <t>A2</t>
  </si>
  <si>
    <t>Revise the urban / peri-urban test for 3.2.1 Outdoor recreation</t>
  </si>
  <si>
    <t>Replace reliance on Stats NZ administrative urban-rural boundaries with a rule that better tests whether a recreation area is genuinely urban or peri-urban; peri-urban parks and tourism ventures are currently misclassified. 3.2.1 validated at 25%.</t>
  </si>
  <si>
    <t>Addendum report rec. 7</t>
  </si>
  <si>
    <t>Rule change within the existing definition.</t>
  </si>
  <si>
    <t>A3</t>
  </si>
  <si>
    <t>Residential tertiary classes as a housing typology</t>
  </si>
  <si>
    <t>Redefine or relabel 3.1.1-3.1.3 as standalone / terraced / apartment (or similar) rather than high / medium / low density, so the classes match what evidence such as building heights can actually distinguish. 3.1.1 and 3.1.2 validated at &lt;20% and ~45% while 3.1.0 overall validated at 96%.</t>
  </si>
  <si>
    <t>Meeting 2 (RC)</t>
  </si>
  <si>
    <t>Breaking change to Class 3.1 labels and definitions; pairs with B3 building heights.</t>
  </si>
  <si>
    <t>A4</t>
  </si>
  <si>
    <t>Defence land in built-up contexts under Class 3</t>
  </si>
  <si>
    <t>Add a Class 3 secondary class (with subclasses per service branch) for bases such as Linton, Ohakea and Devonport, which are built environments rather than the natural areas covered by 1.3.6 Defence land.</t>
  </si>
  <si>
    <t>Meeting 1 (proposed, not decided)</t>
  </si>
  <si>
    <t>New secondary class.</t>
  </si>
  <si>
    <t>A5</t>
  </si>
  <si>
    <t>3.2.3 Community services as its own secondary class</t>
  </si>
  <si>
    <t>Separate community services (education, health, civic, emergency, marae, cemeteries) from 3.2.0 Public recreation and services, which would then cover recreation only.</t>
  </si>
  <si>
    <t>Meeting 1 (LINZ query, no decision)</t>
  </si>
  <si>
    <t>Structural change to Class 3.2.</t>
  </si>
  <si>
    <t>A6</t>
  </si>
  <si>
    <t>Tertiary subclasses of 2.9.0 Smallholder farm</t>
  </si>
  <si>
    <t>Subdivide 2.9.0 by property size following the land-fragmentation size classes (e.g. 2-4, 4-8, 8-20, 20-40 ha), as anticipated in Meeting 1 decision D. Alternatively, suggest a different set of sub-classes for 2.9.0 (e.g. zoning, land value, etc.)</t>
  </si>
  <si>
    <t>Meeting 1 decision D ('at a future point')</t>
  </si>
  <si>
    <t>Additive; evidence already present in NDVR property size.</t>
  </si>
  <si>
    <t>A7</t>
  </si>
  <si>
    <t>Represent multiple, co-located or vertically stacked uses</t>
  </si>
  <si>
    <t>Decide how NZLUM should record places with more than one use: mixed-use main streets (shops below, apartments/offices above), farm stays, accommodation on farms. Options range from a mixed-use class, to secondary-use attributes, to a 3D representation. Important for transport and economic modelling; small by national area.</t>
  </si>
  <si>
    <t>Meeting 2 (RC, RL, AE); Meeting 1 (3D question)</t>
  </si>
  <si>
    <t>Unresolved design question; affects schema, validation and the property product (D3).</t>
  </si>
  <si>
    <t>B</t>
  </si>
  <si>
    <t>Input data</t>
  </si>
  <si>
    <t>New or improved evidence layers for the classifier, and new attributes derived from them.</t>
  </si>
  <si>
    <t>B1</t>
  </si>
  <si>
    <t>Councils to publish more data, especially utility asset registers</t>
  </si>
  <si>
    <t>Encourage regional and district councils (and utility companies) to publish asset registers and other operational data, even as points. Open standards remain desirable but secondary to availability. Consenting data is currently used for 11 of 16 regions, giving uneven national coverage.</t>
  </si>
  <si>
    <t>Addendum report rec. 3</t>
  </si>
  <si>
    <t>Advocacy rather than technical work; depends on councils.</t>
  </si>
  <si>
    <t>B2</t>
  </si>
  <si>
    <t>Raster land-cover inputs: Sentinel-2 10 m land cover and NDVI</t>
  </si>
  <si>
    <t>Bring in the annual 10 m Sentinel-2 land-cover product (LRIS layer 123984, 'NZ cost-effective land cover 2023-24') and NDVI, used first as hard exclusions (e.g. forest canopy cannot be utilities) and then as confidence adjustments.</t>
  </si>
  <si>
    <t>Addendum report rec. 2; MCERT/BSI suggestion</t>
  </si>
  <si>
    <t>Straightforward to integrate with current LUIS software.</t>
  </si>
  <si>
    <t>B3</t>
  </si>
  <si>
    <t>Building footprints and heights (LiDAR / LINZ digital surface model)</t>
  </si>
  <si>
    <t>Use LiDAR-derived building footprints and heights, or the LINZ ~1 m DSM, as evidence for residential density or typology (A3), 3.1.1/3.1.2 in particular, and for other Class 3 classes.</t>
  </si>
  <si>
    <t>Addendum report s6.1; Meeting 2 (RC)</t>
  </si>
  <si>
    <t>National LiDAR coverage is incomplete but extensive.</t>
  </si>
  <si>
    <t>B4</t>
  </si>
  <si>
    <t>LiDAR canopy-height model</t>
  </si>
  <si>
    <t>Use canopy height as an exclusion or adjustment (e.g. tall canopy is unlikely to be utilities, cropping or residential), and to corroborate forestry classes.</t>
  </si>
  <si>
    <t>Addendum report rec. 2</t>
  </si>
  <si>
    <t>Same integration path as B2.</t>
  </si>
  <si>
    <t>B5</t>
  </si>
  <si>
    <t>Stocking-rate attribute from the Agricultural Production Census / Survey</t>
  </si>
  <si>
    <t>Spatially distribute APC/APS stocking data (meshblock-level release expected shortly from Stats NZ) across the areas mapped in the corresponding pastoral classes, and publish an estimated stocking rate as an attribute.</t>
  </si>
  <si>
    <t>MCERT/BSI suggestion; Meeting 1 (NAIT alternative)</t>
  </si>
  <si>
    <t>Schema extension; timing aligns with the 2026 APC release.</t>
  </si>
  <si>
    <t>B6</t>
  </si>
  <si>
    <t>Seek access to NAIT for farm-scale stocking rates</t>
  </si>
  <si>
    <t>Pursue (possibly via ministerial channels) access to NAIT animal-movement data as a farm-scale alternative to the coarser APS approach, for intensity and dairy/dry-stock distinctions.</t>
  </si>
  <si>
    <t>Meeting 1 open floor</t>
  </si>
  <si>
    <t>Privacy and access barriers; likely long lead time.</t>
  </si>
  <si>
    <t>B7</t>
  </si>
  <si>
    <t>Population-density attribute and census constraints</t>
  </si>
  <si>
    <t>Use census population totals (SA1) to constrain or validate residential and commercial classes, and publish a population-density attribute analogous to stocking rate; useful for density tiers and crowding.</t>
  </si>
  <si>
    <t>Meeting 2 (RC, RL)</t>
  </si>
  <si>
    <t>Schema extension.</t>
  </si>
  <si>
    <t>B8</t>
  </si>
  <si>
    <t>LINZ untitled-land and statutory-actions purpose data</t>
  </si>
  <si>
    <t>When LINZ's prototype dataset of land without title and its AI-classified statutory-action purposes become available, consider their use as evidence (e.g. KiwiRail land, historic reserve set-asides) for Class 1 and Class 3 and for PAN-NZ.</t>
  </si>
  <si>
    <t>Meeting 2 (GB)</t>
  </si>
  <si>
    <t>Dependent on LINZ; pilot expected in 6-12 months.</t>
  </si>
  <si>
    <t>B9</t>
  </si>
  <si>
    <t>LINZ building spine, dwellings register and other Class 3 datasets</t>
  </si>
  <si>
    <t>Follow up LINZ's building spine (prototype, currently NHC-only) and the Stats NZ / LINZ dwellings-register work as inputs for Class 3, together with other LINZ datasets suggested for urban classes.</t>
  </si>
  <si>
    <t>Meeting 2 (DB, GB); Meeting 1 action E</t>
  </si>
  <si>
    <t>Dependent on LINZ data release timelines.</t>
  </si>
  <si>
    <t>B10</t>
  </si>
  <si>
    <t>Transport and utility datasets via MCERT (Ministry of Transport, KiwiRail, utilities)</t>
  </si>
  <si>
    <t>Identify and add transport-sector and utility asset datasets now within MCERT's reach as corroborating evidence for 3.5.0 Utilities and 3.6.0 Transportation.</t>
  </si>
  <si>
    <t>Meeting 2 (A-GA)</t>
  </si>
  <si>
    <t>Depends on data discovery within MCERT.</t>
  </si>
  <si>
    <t>B11</t>
  </si>
  <si>
    <t>LUC and soils (S-map) as joinable attributes; highly productive land flag</t>
  </si>
  <si>
    <t>Add LUC class and key soil attributes to the output schema, and/or a flag for highly productive land (NPS-HPL, LUC 1-3), to support questions about fragmentation and loss of productive land.</t>
  </si>
  <si>
    <t>Meeting 2 (AE, HJ)</t>
  </si>
  <si>
    <t>Attribute join; LUC already used internally as evidence.</t>
  </si>
  <si>
    <t>B12</t>
  </si>
  <si>
    <t>Independent crop and perennial-horticulture maps as inputs</t>
  </si>
  <si>
    <t>Produce or source standalone crop and perennial-horticulture maps (e.g. deep learning on satellite imagery) as independent datasets, then integrate them to lift 2.3.0 and 2.4.0 above 80% and enable their tertiary classes (2.3.1-2.3.4, 2.4.1-2.4.3).</t>
  </si>
  <si>
    <t>Addendum report rec. 4; Meeting 2 (HJ, AE)</t>
  </si>
  <si>
    <t>Significant separate project; high regional-council interest.</t>
  </si>
  <si>
    <t>C</t>
  </si>
  <si>
    <t>Method and classifier</t>
  </si>
  <si>
    <t>How the classifier works, what it learns from, and how the software is managed.</t>
  </si>
  <si>
    <t>C1</t>
  </si>
  <si>
    <t>Validation-led prioritisation of data acquisition</t>
  </si>
  <si>
    <t>Direct new data acquisition at the classes that validate worst, most urgently where validation performance is inversely related to the classifier's stated confidence (confidently wrong classes such as 3.7.0 Mining, 3.4.0 Industrial).</t>
  </si>
  <si>
    <t>Addendum report rec. 1</t>
  </si>
  <si>
    <t>Principle guiding B-items rather than a task in itself.</t>
  </si>
  <si>
    <t>C2</t>
  </si>
  <si>
    <t>Aerial-imagery segmentation for industrial land, then other classes</t>
  </si>
  <si>
    <t>Develop an automated segmentation of aerial imagery to identify industrial land (3.4.0 validated very poorly despite being visually prominent), combined with zoning and existing evidence; if efficient and accurate, extend to other classes chosen by poor validation, available training data and a learnable visual pattern.</t>
  </si>
  <si>
    <t>MCERT/BSI suggestion; feasibility under way (JA, Lincoln University placement)</t>
  </si>
  <si>
    <t>In progress at feasibility stage.</t>
  </si>
  <si>
    <t>C3</t>
  </si>
  <si>
    <t>Street-level imagery and vision-language models</t>
  </si>
  <si>
    <t>Use Street View-type imagery (or open equivalents) to support validation in urban areas, and possibly vision-language models reading signage to distinguish retail, hospitality and office uses within 3.3.0 Commercial.</t>
  </si>
  <si>
    <t>Exploratory; licensing of imagery to be checked.</t>
  </si>
  <si>
    <t>C4</t>
  </si>
  <si>
    <t>Version-control all vector inputs with Kart; enable method-change replay</t>
  </si>
  <si>
    <t>Extend the weekly Kart change tracking from council consents and LINZ topo to all vector inputs, so that future method changes can be replayed over earlier data and real land-use change separated from method change.</t>
  </si>
  <si>
    <t>Addendum report s6.2; Meeting 1 item I</t>
  </si>
  <si>
    <t>Incremental; infrastructure largely in place via LRIS.</t>
  </si>
  <si>
    <t>C5</t>
  </si>
  <si>
    <t>Publish an embeddings layer as a shared intermediate product</t>
  </si>
  <si>
    <t>Develop a national embeddings raster (10 m pixels, ~64-dimension vectors summarising all inputs) that NZLUM and other users could classify in different ways, supporting alternative classifications under the framework.</t>
  </si>
  <si>
    <t>Meeting 2 (RL, in response to RC); BSI research</t>
  </si>
  <si>
    <t>Research direction; separate from the annual map production.</t>
  </si>
  <si>
    <t>C6</t>
  </si>
  <si>
    <t>Open-source the LUIS classifier software</t>
  </si>
  <si>
    <t>Release the LUIS software (the configuration and rules are already public on GitHub) so others can rebuild variants of the map.</t>
  </si>
  <si>
    <t>Meeting 2 (RC); parked</t>
  </si>
  <si>
    <t>Institutional decision; support burden.</t>
  </si>
  <si>
    <t>C7</t>
  </si>
  <si>
    <t>Formal description of NZLUM using ISO 19144-3 (LUML); engage ABARES</t>
  </si>
  <si>
    <t>Describe the classification formally in the ISO land-use meta language and discuss alignment with ABARES (ALUM).</t>
  </si>
  <si>
    <t>Meeting 1 action G (proposed)</t>
  </si>
  <si>
    <t>Standards work; SKOS publication is a step in this direction.</t>
  </si>
  <si>
    <t>D</t>
  </si>
  <si>
    <t>Output products and resolution</t>
  </si>
  <si>
    <t>What is published and at what scale.</t>
  </si>
  <si>
    <t>D1</t>
  </si>
  <si>
    <t>National map at H3 resolution 12</t>
  </si>
  <si>
    <t>Increase the national product from H3 resolution 11 to 12 (about 7x finer). Now computationally feasible after the 2026 LUIS improvements; output is dissolved so file growth is at feature edges only.</t>
  </si>
  <si>
    <t>Addendum report rec. 5; MCERT/BSI suggestion</t>
  </si>
  <si>
    <t>Larger datasets for users; same schema.</t>
  </si>
  <si>
    <t>D2</t>
  </si>
  <si>
    <t>Urban areas at H3 resolution 13</t>
  </si>
  <si>
    <t>Map urban areas separately at resolution 13 (about 49x finer than resolution 11) to address Class 3 validation problems caused by coarse cells spanning properties. Open question: define 'urban' from NZLUM classes or from a Stats NZ boundary such as functional urban areas.</t>
  </si>
  <si>
    <t>Depends on D1; definition of 'urban' to be agreed.</t>
  </si>
  <si>
    <t>D3</t>
  </si>
  <si>
    <t>Property-boundary product (dominant use plus secondary uses)</t>
  </si>
  <si>
    <t>Aggregate the DGGS map to property boundaries (decided at Meeting 2: property, not cadastral parcel): record the dominant land use by area and the next 3-4 uses with their area share, retaining commodities. Published alongside, not instead of, the hexagon product.</t>
  </si>
  <si>
    <t>Addendum report rec. 6; MCERT/BSI suggestion; Meeting 2 (DB, GB, AE)</t>
  </si>
  <si>
    <t>Schema to be designed; relies on LINZ property boundaries.</t>
  </si>
  <si>
    <t>D4</t>
  </si>
  <si>
    <t>Property-scale change tracking for fragmentation and highly productive land</t>
  </si>
  <si>
    <t>Report land-use and property-boundary change between map versions at property scale to support monitoring of rural fragmentation and loss of highly productive land.</t>
  </si>
  <si>
    <t>Meeting 2 (AE, DB)</t>
  </si>
  <si>
    <t>Builds on D3 and C4.</t>
  </si>
  <si>
    <t>E</t>
  </si>
  <si>
    <t>Tertiary classes to map next</t>
  </si>
  <si>
    <t>Score the importance of mapping each secondary class at the tertiary level in the next map. Feasibility differs: cropping and horticulture depend on B12.</t>
  </si>
  <si>
    <t>E1</t>
  </si>
  <si>
    <t>2.3.0 Short-rotation and seasonal cropping (2.3.1-2.3.4)</t>
  </si>
  <si>
    <t>Arable; arable and mixed livestock; short-rotation horticulture; flowers, bulbs and turf.</t>
  </si>
  <si>
    <t>Addendum report rec. 4; Meeting 2 (HJ)</t>
  </si>
  <si>
    <t>Depends on B12; 2.3.0 itself is a marginal fail.</t>
  </si>
  <si>
    <t>E2</t>
  </si>
  <si>
    <t>2.4.0 Perennial horticulture (2.4.1-2.4.3)</t>
  </si>
  <si>
    <t>Tree crops; vine crops; other perennial horticulture.</t>
  </si>
  <si>
    <t>Depends on B12; 2.4.0 itself is a marginal fail.</t>
  </si>
  <si>
    <t>E3</t>
  </si>
  <si>
    <t>3.3.0 Commercial (subclasses)</t>
  </si>
  <si>
    <t>Retail, hospitality, offices and other commercial subtypes.</t>
  </si>
  <si>
    <t>Depends on C3 or richer NDVR use; 3.3.0 currently fails.</t>
  </si>
  <si>
    <t>E4</t>
  </si>
  <si>
    <t>3.4.0 Manufacturing and industrial (subclasses)</t>
  </si>
  <si>
    <t>Heavy and light industry, warehousing and distribution.</t>
  </si>
  <si>
    <t>MCERT/BSI suggestion (C2)</t>
  </si>
  <si>
    <t>Depends on C2; 3.4.0 currently fails.</t>
  </si>
  <si>
    <t>E5</t>
  </si>
  <si>
    <t>3.5.0 Utilities (subclasses incl. 3.5.8 Navigation and communication)</t>
  </si>
  <si>
    <t>Water supply, wastewater, energy generation and transmission, telecommunications.</t>
  </si>
  <si>
    <t>Addendum report rec. 2, 3, 8</t>
  </si>
  <si>
    <t>Depends on A1 and B1/B10; 3.5.0 currently a marginal fail.</t>
  </si>
  <si>
    <t>E6</t>
  </si>
  <si>
    <t>2.9.0 Smallholder farm (size gradation)</t>
  </si>
  <si>
    <t>Tertiary classes by property size (see A6).</t>
  </si>
  <si>
    <t>Meeting 1 decision D</t>
  </si>
  <si>
    <t>Same item as A6 viewed as a mapping priority.</t>
  </si>
  <si>
    <t>F</t>
  </si>
  <si>
    <t>Validation and process</t>
  </si>
  <si>
    <t>How the map is checked and how the group works.</t>
  </si>
  <si>
    <t>F1</t>
  </si>
  <si>
    <t>Compare mapped areas with independent totals (APS, sector reporting, ANZSIC-linked statistics)</t>
  </si>
  <si>
    <t>Check regional areas of agriculture, plantation forestry and cropland against Agricultural Production Survey data and sector reporting, and explore an ANZSIC concordance so land-use outputs can be related to economic statistics.</t>
  </si>
  <si>
    <t>MCERT/BSI suggestion; Meeting 2 (AE)</t>
  </si>
  <si>
    <t>Analysis task; independent of map production.</t>
  </si>
  <si>
    <t>F2</t>
  </si>
  <si>
    <t>Redundant validation with regional-council validators</t>
  </si>
  <si>
    <t>Have two or three people per region (e.g. regional council staff with local knowledge) validate a sample with overlap, so inter-operator agreement can be quantified and local knowledge used. 2026 used two validators with no overlap.</t>
  </si>
  <si>
    <t>Addendum report s6.1; Meeting 2 (RL)</t>
  </si>
  <si>
    <t>Requires council staff time; BSI provides tools (check-a-kea).</t>
  </si>
  <si>
    <t>F3</t>
  </si>
  <si>
    <t>Keep the 'pilot' designation until all tertiary classes reach 80% accuracy</t>
  </si>
  <si>
    <t>Retain the pilot disclaimer on published maps until every tertiary class clears the 80% area-weighted accuracy threshold.</t>
  </si>
  <si>
    <t>Addendum report s7.2</t>
  </si>
  <si>
    <t>Policy position rather than work item.</t>
  </si>
  <si>
    <t>F4</t>
  </si>
  <si>
    <t>Engage top LRIS users of NZLUM layers for feedback</t>
  </si>
  <si>
    <t>Use LRIS download statistics to identify the main users and organisations per domain and contact them directly for feedback and improvement ideas (the open survey received no responses).</t>
  </si>
  <si>
    <t>Meeting 1 action N; Meeting 2</t>
  </si>
  <si>
    <t>Low cost; BSI task.</t>
  </si>
  <si>
    <t>#</t>
  </si>
  <si>
    <t>Category (A-F)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</si>
</sst>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font>
    <font>
      <b/>
      <sz val="10"/>
      <color rgb="FFFFFFFF"/>
      <name val="Arial"/>
    </font>
    <font>
      <b/>
      <sz val="10"/>
      <color rgb="FF004149"/>
      <name val="Arial"/>
    </font>
    <font>
      <b/>
      <sz val="14"/>
      <color rgb="FF004149"/>
      <name val="Arial Black"/>
    </font>
    <font>
      <i/>
      <sz val="9"/>
      <color rgb="FF555555"/>
      <name val="Arial"/>
    </font>
    <font>
      <sz val="10"/>
      <name val="Arial"/>
      <family val="2"/>
    </font>
  </fonts>
  <fills count="5">
    <fill>
      <patternFill patternType="none"/>
    </fill>
    <fill>
      <patternFill patternType="gray125"/>
    </fill>
    <fill>
      <patternFill patternType="solid">
        <fgColor rgb="FF004149"/>
        <bgColor indexed="64"/>
      </patternFill>
    </fill>
    <fill>
      <patternFill patternType="solid">
        <fgColor rgb="FFDAFAFF"/>
        <bgColor indexed="64"/>
      </patternFill>
    </fill>
    <fill>
      <patternFill patternType="solid">
        <fgColor rgb="FFFFF9DB"/>
        <bgColor indexed="64"/>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10">
    <xf numFmtId="0" fontId="0" fillId="0" borderId="0" xfId="0"/>
    <xf numFmtId="0" fontId="1" fillId="2" borderId="1" xfId="0" applyFont="1" applyFill="1" applyBorder="1" applyAlignment="1">
      <alignment vertical="center" wrapText="1"/>
    </xf>
    <xf numFmtId="0" fontId="0" fillId="0" borderId="1" xfId="0" applyBorder="1" applyAlignment="1">
      <alignment vertical="top" wrapText="1"/>
    </xf>
    <xf numFmtId="0" fontId="2" fillId="3" borderId="1" xfId="0" applyFont="1" applyFill="1" applyBorder="1" applyAlignment="1">
      <alignment vertical="center" wrapText="1"/>
    </xf>
    <xf numFmtId="0" fontId="0" fillId="4" borderId="1" xfId="0" applyFill="1" applyBorder="1" applyAlignment="1">
      <alignment horizontal="center" vertical="top" wrapText="1"/>
    </xf>
    <xf numFmtId="0" fontId="3" fillId="0" borderId="0" xfId="0" applyFont="1"/>
    <xf numFmtId="0" fontId="2" fillId="0" borderId="0" xfId="0" applyFont="1" applyAlignment="1">
      <alignment vertical="top" wrapText="1"/>
    </xf>
    <xf numFmtId="0" fontId="4" fillId="0" borderId="0" xfId="0" applyFont="1" applyAlignment="1">
      <alignment vertical="top" wrapText="1"/>
    </xf>
    <xf numFmtId="0" fontId="0" fillId="4" borderId="1" xfId="0" applyFill="1" applyBorder="1" applyAlignment="1">
      <alignment vertical="top" wrapText="1"/>
    </xf>
    <xf numFmtId="0" fontId="5"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opLeftCell="A8" workbookViewId="0"/>
  </sheetViews>
  <sheetFormatPr defaultColWidth="8.85546875" defaultRowHeight="12.95"/>
  <cols>
    <col min="1" max="1" width="26" customWidth="1"/>
    <col min="2" max="2" width="95" customWidth="1"/>
  </cols>
  <sheetData>
    <row r="1" spans="1:2" ht="21">
      <c r="A1" s="5" t="s">
        <v>0</v>
      </c>
    </row>
    <row r="2" spans="1:2" ht="39">
      <c r="A2" s="7" t="s">
        <v>1</v>
      </c>
    </row>
    <row r="4" spans="1:2" ht="14.1">
      <c r="A4" s="6" t="s">
        <v>2</v>
      </c>
      <c r="B4" s="8"/>
    </row>
    <row r="5" spans="1:2" ht="14.1">
      <c r="A5" s="6" t="s">
        <v>3</v>
      </c>
      <c r="B5" s="8"/>
    </row>
    <row r="6" spans="1:2" ht="14.1">
      <c r="A6" s="6" t="s">
        <v>4</v>
      </c>
      <c r="B6" s="8"/>
    </row>
    <row r="8" spans="1:2" ht="56.1">
      <c r="A8" s="6" t="s">
        <v>5</v>
      </c>
      <c r="B8" s="2" t="s">
        <v>6</v>
      </c>
    </row>
    <row r="9" spans="1:2" ht="27.95">
      <c r="A9" s="6" t="s">
        <v>7</v>
      </c>
      <c r="B9" s="2" t="s">
        <v>8</v>
      </c>
    </row>
    <row r="10" spans="1:2" ht="14.1">
      <c r="A10" s="6" t="s">
        <v>9</v>
      </c>
      <c r="B10" s="2" t="s">
        <v>10</v>
      </c>
    </row>
    <row r="11" spans="1:2" ht="14.1">
      <c r="A11" s="6" t="s">
        <v>11</v>
      </c>
      <c r="B11" s="2" t="s">
        <v>12</v>
      </c>
    </row>
    <row r="12" spans="1:2" ht="14.1">
      <c r="A12" s="6" t="s">
        <v>13</v>
      </c>
      <c r="B12" s="2" t="s">
        <v>14</v>
      </c>
    </row>
    <row r="13" spans="1:2" ht="14.1">
      <c r="A13" s="6" t="s">
        <v>15</v>
      </c>
      <c r="B13" s="2" t="s">
        <v>16</v>
      </c>
    </row>
    <row r="14" spans="1:2" ht="14.1">
      <c r="A14" s="6" t="s">
        <v>17</v>
      </c>
      <c r="B14" s="2" t="s">
        <v>18</v>
      </c>
    </row>
    <row r="15" spans="1:2" ht="14.1">
      <c r="A15" s="6" t="s">
        <v>19</v>
      </c>
      <c r="B15" s="2" t="s">
        <v>20</v>
      </c>
    </row>
    <row r="16" spans="1:2" ht="27.95">
      <c r="A16" s="6" t="s">
        <v>21</v>
      </c>
      <c r="B16" s="2" t="s">
        <v>22</v>
      </c>
    </row>
    <row r="17" spans="1:2" ht="14.1">
      <c r="A17" s="6" t="s">
        <v>23</v>
      </c>
      <c r="B17" s="4">
        <f>COUNTIF(Proposals!G:G,"Yes")</f>
        <v>0</v>
      </c>
    </row>
    <row r="18" spans="1:2" ht="27.95">
      <c r="A18" s="6" t="s">
        <v>24</v>
      </c>
      <c r="B18" s="2" t="s">
        <v>25</v>
      </c>
    </row>
    <row r="19" spans="1:2" ht="14.1">
      <c r="A19" s="6" t="s">
        <v>26</v>
      </c>
      <c r="B19" s="2" t="s">
        <v>27</v>
      </c>
    </row>
    <row r="20" spans="1:2" ht="42">
      <c r="A20" s="6" t="s">
        <v>28</v>
      </c>
      <c r="B20" s="2" t="s">
        <v>29</v>
      </c>
    </row>
    <row r="21" spans="1:2" ht="14.1">
      <c r="A21" s="6" t="s">
        <v>30</v>
      </c>
      <c r="B21" s="2" t="s">
        <v>31</v>
      </c>
    </row>
    <row r="22" spans="1:2" ht="27.95">
      <c r="A22" s="6" t="s">
        <v>32</v>
      </c>
      <c r="B22" s="2" t="s">
        <v>33</v>
      </c>
    </row>
    <row r="24" spans="1:2" ht="65.099999999999994">
      <c r="A24" s="6" t="s">
        <v>34</v>
      </c>
      <c r="B24" s="7" t="s">
        <v>35</v>
      </c>
    </row>
  </sheetData>
  <pageMargins left="0.5" right="0.5" top="0.6" bottom="0.6"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7"/>
  <sheetViews>
    <sheetView tabSelected="1" workbookViewId="0">
      <pane ySplit="1" topLeftCell="A2" activePane="bottomLeft" state="frozen"/>
      <selection pane="bottomLeft" activeCell="C26" sqref="C26"/>
    </sheetView>
  </sheetViews>
  <sheetFormatPr defaultColWidth="8.85546875" defaultRowHeight="12.95"/>
  <cols>
    <col min="1" max="1" width="6" customWidth="1"/>
    <col min="2" max="2" width="34" customWidth="1"/>
    <col min="3" max="3" width="62" customWidth="1"/>
    <col min="4" max="4" width="30" customWidth="1"/>
    <col min="5" max="5" width="34" customWidth="1"/>
    <col min="6" max="6" width="9" customWidth="1"/>
    <col min="7" max="7" width="8" customWidth="1"/>
    <col min="8" max="8" width="48" customWidth="1"/>
  </cols>
  <sheetData>
    <row r="1" spans="1:8" ht="30" customHeight="1">
      <c r="A1" s="1" t="s">
        <v>36</v>
      </c>
      <c r="B1" s="1" t="s">
        <v>37</v>
      </c>
      <c r="C1" s="1" t="s">
        <v>38</v>
      </c>
      <c r="D1" s="1" t="s">
        <v>39</v>
      </c>
      <c r="E1" s="1" t="s">
        <v>40</v>
      </c>
      <c r="F1" s="1" t="s">
        <v>41</v>
      </c>
      <c r="G1" s="1" t="s">
        <v>21</v>
      </c>
      <c r="H1" s="1" t="s">
        <v>42</v>
      </c>
    </row>
    <row r="2" spans="1:8" ht="42">
      <c r="A2" s="3" t="s">
        <v>43</v>
      </c>
      <c r="B2" s="3" t="s">
        <v>44</v>
      </c>
      <c r="C2" s="3" t="s">
        <v>45</v>
      </c>
      <c r="D2" s="3"/>
      <c r="E2" s="3"/>
      <c r="F2" s="3"/>
      <c r="G2" s="3"/>
      <c r="H2" s="3"/>
    </row>
    <row r="3" spans="1:8" ht="42">
      <c r="A3" s="2" t="s">
        <v>46</v>
      </c>
      <c r="B3" s="2" t="s">
        <v>47</v>
      </c>
      <c r="C3" s="2" t="s">
        <v>48</v>
      </c>
      <c r="D3" s="2" t="s">
        <v>49</v>
      </c>
      <c r="E3" s="2" t="s">
        <v>50</v>
      </c>
      <c r="F3" s="4"/>
      <c r="G3" s="4"/>
      <c r="H3" s="8"/>
    </row>
    <row r="4" spans="1:8" ht="56.1">
      <c r="A4" s="2" t="s">
        <v>51</v>
      </c>
      <c r="B4" s="2" t="s">
        <v>52</v>
      </c>
      <c r="C4" s="2" t="s">
        <v>53</v>
      </c>
      <c r="D4" s="2" t="s">
        <v>54</v>
      </c>
      <c r="E4" s="2" t="s">
        <v>55</v>
      </c>
      <c r="F4" s="4"/>
      <c r="G4" s="4"/>
      <c r="H4" s="8"/>
    </row>
    <row r="5" spans="1:8" ht="56.1">
      <c r="A5" s="2" t="s">
        <v>56</v>
      </c>
      <c r="B5" s="2" t="s">
        <v>57</v>
      </c>
      <c r="C5" s="2" t="s">
        <v>58</v>
      </c>
      <c r="D5" s="2" t="s">
        <v>59</v>
      </c>
      <c r="E5" s="2" t="s">
        <v>60</v>
      </c>
      <c r="F5" s="4"/>
      <c r="G5" s="4"/>
      <c r="H5" s="8"/>
    </row>
    <row r="6" spans="1:8" ht="42">
      <c r="A6" s="2" t="s">
        <v>61</v>
      </c>
      <c r="B6" s="2" t="s">
        <v>62</v>
      </c>
      <c r="C6" s="2" t="s">
        <v>63</v>
      </c>
      <c r="D6" s="2" t="s">
        <v>64</v>
      </c>
      <c r="E6" s="2" t="s">
        <v>65</v>
      </c>
      <c r="F6" s="4"/>
      <c r="G6" s="4"/>
      <c r="H6" s="8"/>
    </row>
    <row r="7" spans="1:8" ht="42">
      <c r="A7" s="2" t="s">
        <v>66</v>
      </c>
      <c r="B7" s="2" t="s">
        <v>67</v>
      </c>
      <c r="C7" s="2" t="s">
        <v>68</v>
      </c>
      <c r="D7" s="2" t="s">
        <v>69</v>
      </c>
      <c r="E7" s="2" t="s">
        <v>70</v>
      </c>
      <c r="F7" s="4"/>
      <c r="G7" s="4"/>
      <c r="H7" s="8"/>
    </row>
    <row r="8" spans="1:8" ht="56.1">
      <c r="A8" s="2" t="s">
        <v>71</v>
      </c>
      <c r="B8" s="2" t="s">
        <v>72</v>
      </c>
      <c r="C8" s="9" t="s">
        <v>73</v>
      </c>
      <c r="D8" s="2" t="s">
        <v>74</v>
      </c>
      <c r="E8" s="2" t="s">
        <v>75</v>
      </c>
      <c r="F8" s="4"/>
      <c r="G8" s="4"/>
      <c r="H8" s="8"/>
    </row>
    <row r="9" spans="1:8" ht="69.95">
      <c r="A9" s="2" t="s">
        <v>76</v>
      </c>
      <c r="B9" s="2" t="s">
        <v>77</v>
      </c>
      <c r="C9" s="2" t="s">
        <v>78</v>
      </c>
      <c r="D9" s="2" t="s">
        <v>79</v>
      </c>
      <c r="E9" s="2" t="s">
        <v>80</v>
      </c>
      <c r="F9" s="4"/>
      <c r="G9" s="4"/>
      <c r="H9" s="8"/>
    </row>
    <row r="10" spans="1:8" ht="27.95">
      <c r="A10" s="3" t="s">
        <v>81</v>
      </c>
      <c r="B10" s="3" t="s">
        <v>82</v>
      </c>
      <c r="C10" s="3" t="s">
        <v>83</v>
      </c>
      <c r="D10" s="3"/>
      <c r="E10" s="3"/>
      <c r="F10" s="3"/>
      <c r="G10" s="3"/>
      <c r="H10" s="3"/>
    </row>
    <row r="11" spans="1:8" ht="56.1">
      <c r="A11" s="2" t="s">
        <v>84</v>
      </c>
      <c r="B11" s="2" t="s">
        <v>85</v>
      </c>
      <c r="C11" s="2" t="s">
        <v>86</v>
      </c>
      <c r="D11" s="2" t="s">
        <v>87</v>
      </c>
      <c r="E11" s="2" t="s">
        <v>88</v>
      </c>
      <c r="F11" s="4"/>
      <c r="G11" s="4"/>
      <c r="H11" s="8"/>
    </row>
    <row r="12" spans="1:8" ht="56.1">
      <c r="A12" s="2" t="s">
        <v>89</v>
      </c>
      <c r="B12" s="2" t="s">
        <v>90</v>
      </c>
      <c r="C12" s="2" t="s">
        <v>91</v>
      </c>
      <c r="D12" s="2" t="s">
        <v>92</v>
      </c>
      <c r="E12" s="2" t="s">
        <v>93</v>
      </c>
      <c r="F12" s="4"/>
      <c r="G12" s="4"/>
      <c r="H12" s="8"/>
    </row>
    <row r="13" spans="1:8" ht="42">
      <c r="A13" s="2" t="s">
        <v>94</v>
      </c>
      <c r="B13" s="2" t="s">
        <v>95</v>
      </c>
      <c r="C13" s="2" t="s">
        <v>96</v>
      </c>
      <c r="D13" s="2" t="s">
        <v>97</v>
      </c>
      <c r="E13" s="2" t="s">
        <v>98</v>
      </c>
      <c r="F13" s="4"/>
      <c r="G13" s="4"/>
      <c r="H13" s="8"/>
    </row>
    <row r="14" spans="1:8" ht="27.95">
      <c r="A14" s="2" t="s">
        <v>99</v>
      </c>
      <c r="B14" s="2" t="s">
        <v>100</v>
      </c>
      <c r="C14" s="2" t="s">
        <v>101</v>
      </c>
      <c r="D14" s="2" t="s">
        <v>102</v>
      </c>
      <c r="E14" s="2" t="s">
        <v>103</v>
      </c>
      <c r="F14" s="4"/>
      <c r="G14" s="4"/>
      <c r="H14" s="8"/>
    </row>
    <row r="15" spans="1:8" ht="56.1">
      <c r="A15" s="2" t="s">
        <v>104</v>
      </c>
      <c r="B15" s="2" t="s">
        <v>105</v>
      </c>
      <c r="C15" s="2" t="s">
        <v>106</v>
      </c>
      <c r="D15" s="2" t="s">
        <v>107</v>
      </c>
      <c r="E15" s="2" t="s">
        <v>108</v>
      </c>
      <c r="F15" s="4"/>
      <c r="G15" s="4"/>
      <c r="H15" s="8"/>
    </row>
    <row r="16" spans="1:8" ht="42">
      <c r="A16" s="2" t="s">
        <v>109</v>
      </c>
      <c r="B16" s="2" t="s">
        <v>110</v>
      </c>
      <c r="C16" s="2" t="s">
        <v>111</v>
      </c>
      <c r="D16" s="2" t="s">
        <v>112</v>
      </c>
      <c r="E16" s="2" t="s">
        <v>113</v>
      </c>
      <c r="F16" s="4"/>
      <c r="G16" s="4"/>
      <c r="H16" s="8"/>
    </row>
    <row r="17" spans="1:8" ht="42">
      <c r="A17" s="2" t="s">
        <v>114</v>
      </c>
      <c r="B17" s="2" t="s">
        <v>115</v>
      </c>
      <c r="C17" s="2" t="s">
        <v>116</v>
      </c>
      <c r="D17" s="2" t="s">
        <v>117</v>
      </c>
      <c r="E17" s="2" t="s">
        <v>118</v>
      </c>
      <c r="F17" s="4"/>
      <c r="G17" s="4"/>
      <c r="H17" s="8"/>
    </row>
    <row r="18" spans="1:8" ht="56.1">
      <c r="A18" s="2" t="s">
        <v>119</v>
      </c>
      <c r="B18" s="2" t="s">
        <v>120</v>
      </c>
      <c r="C18" s="9" t="s">
        <v>121</v>
      </c>
      <c r="D18" s="2" t="s">
        <v>122</v>
      </c>
      <c r="E18" s="2" t="s">
        <v>123</v>
      </c>
      <c r="F18" s="4"/>
      <c r="G18" s="4"/>
      <c r="H18" s="8"/>
    </row>
    <row r="19" spans="1:8" ht="42">
      <c r="A19" s="2" t="s">
        <v>124</v>
      </c>
      <c r="B19" s="2" t="s">
        <v>125</v>
      </c>
      <c r="C19" s="2" t="s">
        <v>126</v>
      </c>
      <c r="D19" s="2" t="s">
        <v>127</v>
      </c>
      <c r="E19" s="2" t="s">
        <v>128</v>
      </c>
      <c r="F19" s="4"/>
      <c r="G19" s="4"/>
      <c r="H19" s="8"/>
    </row>
    <row r="20" spans="1:8" ht="42">
      <c r="A20" s="2" t="s">
        <v>129</v>
      </c>
      <c r="B20" s="2" t="s">
        <v>130</v>
      </c>
      <c r="C20" s="2" t="s">
        <v>131</v>
      </c>
      <c r="D20" s="2" t="s">
        <v>132</v>
      </c>
      <c r="E20" s="2" t="s">
        <v>133</v>
      </c>
      <c r="F20" s="4"/>
      <c r="G20" s="4"/>
      <c r="H20" s="8"/>
    </row>
    <row r="21" spans="1:8" ht="42">
      <c r="A21" s="2" t="s">
        <v>134</v>
      </c>
      <c r="B21" s="2" t="s">
        <v>135</v>
      </c>
      <c r="C21" s="2" t="s">
        <v>136</v>
      </c>
      <c r="D21" s="2" t="s">
        <v>137</v>
      </c>
      <c r="E21" s="2" t="s">
        <v>138</v>
      </c>
      <c r="F21" s="4"/>
      <c r="G21" s="4"/>
      <c r="H21" s="8"/>
    </row>
    <row r="22" spans="1:8" ht="56.1">
      <c r="A22" s="2" t="s">
        <v>139</v>
      </c>
      <c r="B22" s="2" t="s">
        <v>140</v>
      </c>
      <c r="C22" s="2" t="s">
        <v>141</v>
      </c>
      <c r="D22" s="2" t="s">
        <v>142</v>
      </c>
      <c r="E22" s="2" t="s">
        <v>143</v>
      </c>
      <c r="F22" s="4"/>
      <c r="G22" s="4"/>
      <c r="H22" s="8"/>
    </row>
    <row r="23" spans="1:8" ht="27.95">
      <c r="A23" s="3" t="s">
        <v>144</v>
      </c>
      <c r="B23" s="3" t="s">
        <v>145</v>
      </c>
      <c r="C23" s="3" t="s">
        <v>146</v>
      </c>
      <c r="D23" s="3"/>
      <c r="E23" s="3"/>
      <c r="F23" s="3"/>
      <c r="G23" s="3"/>
      <c r="H23" s="3"/>
    </row>
    <row r="24" spans="1:8" ht="42">
      <c r="A24" s="2" t="s">
        <v>147</v>
      </c>
      <c r="B24" s="2" t="s">
        <v>148</v>
      </c>
      <c r="C24" s="2" t="s">
        <v>149</v>
      </c>
      <c r="D24" s="2" t="s">
        <v>150</v>
      </c>
      <c r="E24" s="2" t="s">
        <v>151</v>
      </c>
      <c r="F24" s="4"/>
      <c r="G24" s="4"/>
      <c r="H24" s="8"/>
    </row>
    <row r="25" spans="1:8" ht="69.95">
      <c r="A25" s="2" t="s">
        <v>152</v>
      </c>
      <c r="B25" s="2" t="s">
        <v>153</v>
      </c>
      <c r="C25" s="2" t="s">
        <v>154</v>
      </c>
      <c r="D25" s="2" t="s">
        <v>155</v>
      </c>
      <c r="E25" s="2" t="s">
        <v>156</v>
      </c>
      <c r="F25" s="4"/>
      <c r="G25" s="4"/>
      <c r="H25" s="8"/>
    </row>
    <row r="26" spans="1:8" ht="42">
      <c r="A26" s="2" t="s">
        <v>157</v>
      </c>
      <c r="B26" s="2" t="s">
        <v>158</v>
      </c>
      <c r="C26" s="9" t="s">
        <v>159</v>
      </c>
      <c r="D26" s="2" t="s">
        <v>59</v>
      </c>
      <c r="E26" s="2" t="s">
        <v>160</v>
      </c>
      <c r="F26" s="4"/>
      <c r="G26" s="4"/>
      <c r="H26" s="8"/>
    </row>
    <row r="27" spans="1:8" ht="42">
      <c r="A27" s="2" t="s">
        <v>161</v>
      </c>
      <c r="B27" s="2" t="s">
        <v>162</v>
      </c>
      <c r="C27" s="2" t="s">
        <v>163</v>
      </c>
      <c r="D27" s="2" t="s">
        <v>164</v>
      </c>
      <c r="E27" s="2" t="s">
        <v>165</v>
      </c>
      <c r="F27" s="4"/>
      <c r="G27" s="4"/>
      <c r="H27" s="8"/>
    </row>
    <row r="28" spans="1:8" ht="42">
      <c r="A28" s="2" t="s">
        <v>166</v>
      </c>
      <c r="B28" s="2" t="s">
        <v>167</v>
      </c>
      <c r="C28" s="2" t="s">
        <v>168</v>
      </c>
      <c r="D28" s="2" t="s">
        <v>169</v>
      </c>
      <c r="E28" s="2" t="s">
        <v>170</v>
      </c>
      <c r="F28" s="4"/>
      <c r="G28" s="4"/>
      <c r="H28" s="8"/>
    </row>
    <row r="29" spans="1:8" ht="27.95">
      <c r="A29" s="2" t="s">
        <v>171</v>
      </c>
      <c r="B29" s="2" t="s">
        <v>172</v>
      </c>
      <c r="C29" s="2" t="s">
        <v>173</v>
      </c>
      <c r="D29" s="2" t="s">
        <v>174</v>
      </c>
      <c r="E29" s="2" t="s">
        <v>175</v>
      </c>
      <c r="F29" s="4"/>
      <c r="G29" s="4"/>
      <c r="H29" s="8"/>
    </row>
    <row r="30" spans="1:8" ht="27.95">
      <c r="A30" s="2" t="s">
        <v>176</v>
      </c>
      <c r="B30" s="2" t="s">
        <v>177</v>
      </c>
      <c r="C30" s="2" t="s">
        <v>178</v>
      </c>
      <c r="D30" s="2" t="s">
        <v>179</v>
      </c>
      <c r="E30" s="2" t="s">
        <v>180</v>
      </c>
      <c r="F30" s="4"/>
      <c r="G30" s="4"/>
      <c r="H30" s="8"/>
    </row>
    <row r="31" spans="1:8" ht="14.1">
      <c r="A31" s="3" t="s">
        <v>181</v>
      </c>
      <c r="B31" s="3" t="s">
        <v>182</v>
      </c>
      <c r="C31" s="3" t="s">
        <v>183</v>
      </c>
      <c r="D31" s="3"/>
      <c r="E31" s="3"/>
      <c r="F31" s="3"/>
      <c r="G31" s="3"/>
      <c r="H31" s="3"/>
    </row>
    <row r="32" spans="1:8" ht="42">
      <c r="A32" s="2" t="s">
        <v>184</v>
      </c>
      <c r="B32" s="2" t="s">
        <v>185</v>
      </c>
      <c r="C32" s="2" t="s">
        <v>186</v>
      </c>
      <c r="D32" s="2" t="s">
        <v>187</v>
      </c>
      <c r="E32" s="2" t="s">
        <v>188</v>
      </c>
      <c r="F32" s="4"/>
      <c r="G32" s="4"/>
      <c r="H32" s="8"/>
    </row>
    <row r="33" spans="1:8" ht="56.1">
      <c r="A33" s="2" t="s">
        <v>189</v>
      </c>
      <c r="B33" s="2" t="s">
        <v>190</v>
      </c>
      <c r="C33" s="2" t="s">
        <v>191</v>
      </c>
      <c r="D33" s="2" t="s">
        <v>187</v>
      </c>
      <c r="E33" s="2" t="s">
        <v>192</v>
      </c>
      <c r="F33" s="4"/>
      <c r="G33" s="4"/>
      <c r="H33" s="8"/>
    </row>
    <row r="34" spans="1:8" ht="56.1">
      <c r="A34" s="2" t="s">
        <v>193</v>
      </c>
      <c r="B34" s="2" t="s">
        <v>194</v>
      </c>
      <c r="C34" s="2" t="s">
        <v>195</v>
      </c>
      <c r="D34" s="2" t="s">
        <v>196</v>
      </c>
      <c r="E34" s="2" t="s">
        <v>197</v>
      </c>
      <c r="F34" s="4"/>
      <c r="G34" s="4"/>
      <c r="H34" s="8"/>
    </row>
    <row r="35" spans="1:8" ht="42">
      <c r="A35" s="2" t="s">
        <v>198</v>
      </c>
      <c r="B35" s="2" t="s">
        <v>199</v>
      </c>
      <c r="C35" s="2" t="s">
        <v>200</v>
      </c>
      <c r="D35" s="2" t="s">
        <v>201</v>
      </c>
      <c r="E35" s="2" t="s">
        <v>202</v>
      </c>
      <c r="F35" s="4"/>
      <c r="G35" s="4"/>
      <c r="H35" s="8"/>
    </row>
    <row r="36" spans="1:8" ht="42">
      <c r="A36" s="3" t="s">
        <v>203</v>
      </c>
      <c r="B36" s="3" t="s">
        <v>204</v>
      </c>
      <c r="C36" s="3" t="s">
        <v>205</v>
      </c>
      <c r="D36" s="3"/>
      <c r="E36" s="3"/>
      <c r="F36" s="3"/>
      <c r="G36" s="3"/>
      <c r="H36" s="3"/>
    </row>
    <row r="37" spans="1:8" ht="27.95">
      <c r="A37" s="2" t="s">
        <v>206</v>
      </c>
      <c r="B37" s="2" t="s">
        <v>207</v>
      </c>
      <c r="C37" s="2" t="s">
        <v>208</v>
      </c>
      <c r="D37" s="2" t="s">
        <v>209</v>
      </c>
      <c r="E37" s="2" t="s">
        <v>210</v>
      </c>
      <c r="F37" s="4"/>
      <c r="G37" s="4"/>
      <c r="H37" s="8"/>
    </row>
    <row r="38" spans="1:8" ht="27.95">
      <c r="A38" s="2" t="s">
        <v>211</v>
      </c>
      <c r="B38" s="2" t="s">
        <v>212</v>
      </c>
      <c r="C38" s="2" t="s">
        <v>213</v>
      </c>
      <c r="D38" s="2" t="s">
        <v>209</v>
      </c>
      <c r="E38" s="2" t="s">
        <v>214</v>
      </c>
      <c r="F38" s="4"/>
      <c r="G38" s="4"/>
      <c r="H38" s="8"/>
    </row>
    <row r="39" spans="1:8" ht="27.95">
      <c r="A39" s="2" t="s">
        <v>215</v>
      </c>
      <c r="B39" s="2" t="s">
        <v>216</v>
      </c>
      <c r="C39" s="2" t="s">
        <v>217</v>
      </c>
      <c r="D39" s="2" t="s">
        <v>59</v>
      </c>
      <c r="E39" s="2" t="s">
        <v>218</v>
      </c>
      <c r="F39" s="4"/>
      <c r="G39" s="4"/>
      <c r="H39" s="8"/>
    </row>
    <row r="40" spans="1:8" ht="27.95">
      <c r="A40" s="2" t="s">
        <v>219</v>
      </c>
      <c r="B40" s="2" t="s">
        <v>220</v>
      </c>
      <c r="C40" s="2" t="s">
        <v>221</v>
      </c>
      <c r="D40" s="2" t="s">
        <v>222</v>
      </c>
      <c r="E40" s="2" t="s">
        <v>223</v>
      </c>
      <c r="F40" s="4"/>
      <c r="G40" s="4"/>
      <c r="H40" s="8"/>
    </row>
    <row r="41" spans="1:8" ht="27.95">
      <c r="A41" s="2" t="s">
        <v>224</v>
      </c>
      <c r="B41" s="2" t="s">
        <v>225</v>
      </c>
      <c r="C41" s="2" t="s">
        <v>226</v>
      </c>
      <c r="D41" s="2" t="s">
        <v>227</v>
      </c>
      <c r="E41" s="2" t="s">
        <v>228</v>
      </c>
      <c r="F41" s="4"/>
      <c r="G41" s="4"/>
      <c r="H41" s="8"/>
    </row>
    <row r="42" spans="1:8" ht="27.95">
      <c r="A42" s="2" t="s">
        <v>229</v>
      </c>
      <c r="B42" s="2" t="s">
        <v>230</v>
      </c>
      <c r="C42" s="2" t="s">
        <v>231</v>
      </c>
      <c r="D42" s="2" t="s">
        <v>232</v>
      </c>
      <c r="E42" s="2" t="s">
        <v>233</v>
      </c>
      <c r="F42" s="4"/>
      <c r="G42" s="4"/>
      <c r="H42" s="8"/>
    </row>
    <row r="43" spans="1:8" ht="14.1">
      <c r="A43" s="3" t="s">
        <v>234</v>
      </c>
      <c r="B43" s="3" t="s">
        <v>235</v>
      </c>
      <c r="C43" s="3" t="s">
        <v>236</v>
      </c>
      <c r="D43" s="3"/>
      <c r="E43" s="3"/>
      <c r="F43" s="3"/>
      <c r="G43" s="3"/>
      <c r="H43" s="3"/>
    </row>
    <row r="44" spans="1:8" ht="56.1">
      <c r="A44" s="2" t="s">
        <v>237</v>
      </c>
      <c r="B44" s="2" t="s">
        <v>238</v>
      </c>
      <c r="C44" s="2" t="s">
        <v>239</v>
      </c>
      <c r="D44" s="2" t="s">
        <v>240</v>
      </c>
      <c r="E44" s="2" t="s">
        <v>241</v>
      </c>
      <c r="F44" s="4"/>
      <c r="G44" s="4"/>
      <c r="H44" s="8"/>
    </row>
    <row r="45" spans="1:8" ht="56.1">
      <c r="A45" s="2" t="s">
        <v>242</v>
      </c>
      <c r="B45" s="2" t="s">
        <v>243</v>
      </c>
      <c r="C45" s="2" t="s">
        <v>244</v>
      </c>
      <c r="D45" s="2" t="s">
        <v>245</v>
      </c>
      <c r="E45" s="2" t="s">
        <v>246</v>
      </c>
      <c r="F45" s="4"/>
      <c r="G45" s="4"/>
      <c r="H45" s="8"/>
    </row>
    <row r="46" spans="1:8" ht="27.95">
      <c r="A46" s="2" t="s">
        <v>247</v>
      </c>
      <c r="B46" s="2" t="s">
        <v>248</v>
      </c>
      <c r="C46" s="2" t="s">
        <v>249</v>
      </c>
      <c r="D46" s="2" t="s">
        <v>250</v>
      </c>
      <c r="E46" s="2" t="s">
        <v>251</v>
      </c>
      <c r="F46" s="4"/>
      <c r="G46" s="4"/>
      <c r="H46" s="8"/>
    </row>
    <row r="47" spans="1:8" ht="42">
      <c r="A47" s="2" t="s">
        <v>252</v>
      </c>
      <c r="B47" s="2" t="s">
        <v>253</v>
      </c>
      <c r="C47" s="2" t="s">
        <v>254</v>
      </c>
      <c r="D47" s="2" t="s">
        <v>255</v>
      </c>
      <c r="E47" s="2" t="s">
        <v>256</v>
      </c>
      <c r="F47" s="4"/>
      <c r="G47" s="4"/>
      <c r="H47" s="8"/>
    </row>
  </sheetData>
  <autoFilter ref="A1:H47" xr:uid="{00000000-0009-0000-0000-000001000000}"/>
  <dataValidations count="2">
    <dataValidation type="list" allowBlank="1" showInputMessage="1" showErrorMessage="1" errorTitle="Score" error="Enter a whole number from 1 (do not do) to 5 (essential)." promptTitle="Score" prompt="Enter a whole number from 1 (do not do) to 5 (essential)." sqref="F2:F47" xr:uid="{00000000-0002-0000-0100-000000000000}">
      <formula1>"1,2,3,4,5"</formula1>
    </dataValidation>
    <dataValidation type="list" allowBlank="1" showInputMessage="1" showErrorMessage="1" errorTitle="Top 5" error="Enter Yes for up to five items overall." promptTitle="Top 5" prompt="Enter Yes for up to five items overall." sqref="G2:G47" xr:uid="{00000000-0002-0000-0100-000001000000}">
      <formula1>"Yes"</formula1>
    </dataValidation>
  </dataValidations>
  <pageMargins left="0.5" right="0.5" top="0.6" bottom="0.6" header="0.3" footer="0.3"/>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1"/>
  <sheetViews>
    <sheetView workbookViewId="0">
      <pane ySplit="1" topLeftCell="A2" activePane="bottomLeft" state="frozen"/>
      <selection pane="bottomLeft" activeCell="A2" sqref="A2"/>
    </sheetView>
  </sheetViews>
  <sheetFormatPr defaultColWidth="8.85546875" defaultRowHeight="12.95"/>
  <cols>
    <col min="1" max="1" width="6" customWidth="1"/>
    <col min="2" max="2" width="34" customWidth="1"/>
    <col min="3" max="3" width="62" customWidth="1"/>
    <col min="4" max="4" width="22" customWidth="1"/>
    <col min="5" max="5" width="9" customWidth="1"/>
    <col min="6" max="6" width="48" customWidth="1"/>
  </cols>
  <sheetData>
    <row r="1" spans="1:6" ht="27.95">
      <c r="A1" s="1" t="s">
        <v>257</v>
      </c>
      <c r="B1" s="1" t="s">
        <v>37</v>
      </c>
      <c r="C1" s="1" t="s">
        <v>38</v>
      </c>
      <c r="D1" s="1" t="s">
        <v>258</v>
      </c>
      <c r="E1" s="1" t="s">
        <v>41</v>
      </c>
      <c r="F1" s="1" t="s">
        <v>42</v>
      </c>
    </row>
    <row r="2" spans="1:6">
      <c r="A2" s="2">
        <v>1</v>
      </c>
      <c r="B2" s="8"/>
      <c r="C2" s="8"/>
      <c r="D2" s="4"/>
      <c r="E2" s="4"/>
      <c r="F2" s="8"/>
    </row>
    <row r="3" spans="1:6">
      <c r="A3" s="2">
        <v>2</v>
      </c>
      <c r="B3" s="8"/>
      <c r="C3" s="8"/>
      <c r="D3" s="4"/>
      <c r="E3" s="4"/>
      <c r="F3" s="8"/>
    </row>
    <row r="4" spans="1:6">
      <c r="A4" s="2">
        <v>3</v>
      </c>
      <c r="B4" s="8"/>
      <c r="C4" s="8"/>
      <c r="D4" s="4"/>
      <c r="E4" s="4"/>
      <c r="F4" s="8"/>
    </row>
    <row r="5" spans="1:6">
      <c r="A5" s="2">
        <v>4</v>
      </c>
      <c r="B5" s="8"/>
      <c r="C5" s="8"/>
      <c r="D5" s="4"/>
      <c r="E5" s="4"/>
      <c r="F5" s="8"/>
    </row>
    <row r="6" spans="1:6">
      <c r="A6" s="2">
        <v>5</v>
      </c>
      <c r="B6" s="8"/>
      <c r="C6" s="8"/>
      <c r="D6" s="4"/>
      <c r="E6" s="4"/>
      <c r="F6" s="8"/>
    </row>
    <row r="7" spans="1:6">
      <c r="A7" s="2">
        <v>6</v>
      </c>
      <c r="B7" s="8"/>
      <c r="C7" s="8"/>
      <c r="D7" s="4"/>
      <c r="E7" s="4"/>
      <c r="F7" s="8"/>
    </row>
    <row r="8" spans="1:6">
      <c r="A8" s="2">
        <v>7</v>
      </c>
      <c r="B8" s="8"/>
      <c r="C8" s="8"/>
      <c r="D8" s="4"/>
      <c r="E8" s="4"/>
      <c r="F8" s="8"/>
    </row>
    <row r="9" spans="1:6">
      <c r="A9" s="2">
        <v>8</v>
      </c>
      <c r="B9" s="8"/>
      <c r="C9" s="8"/>
      <c r="D9" s="4"/>
      <c r="E9" s="4"/>
      <c r="F9" s="8"/>
    </row>
    <row r="10" spans="1:6">
      <c r="A10" s="2">
        <v>9</v>
      </c>
      <c r="B10" s="8"/>
      <c r="C10" s="8"/>
      <c r="D10" s="4"/>
      <c r="E10" s="4"/>
      <c r="F10" s="8"/>
    </row>
    <row r="11" spans="1:6">
      <c r="A11" s="2">
        <v>10</v>
      </c>
      <c r="B11" s="8"/>
      <c r="C11" s="8"/>
      <c r="D11" s="4"/>
      <c r="E11" s="4"/>
      <c r="F11" s="8"/>
    </row>
  </sheetData>
  <dataValidations count="2">
    <dataValidation type="list" allowBlank="1" showInputMessage="1" showErrorMessage="1" errorTitle="Score" error="Enter a whole number from 1 to 5." promptTitle="Score" prompt="Enter a whole number from 1 to 5." sqref="E2:E11" xr:uid="{00000000-0002-0000-0200-000000000000}">
      <formula1>"1,2,3,4,5"</formula1>
    </dataValidation>
    <dataValidation type="list" allowBlank="1" showInputMessage="1" showErrorMessage="1" errorTitle="Category" error="A classification, B input data, C method, D outputs, E tertiary classes, F validation/process" promptTitle="Category" prompt="A classification, B input data, C method, D outputs, E tertiary classes, F validation/process" sqref="D2:D11" xr:uid="{00000000-0002-0000-0200-000001000000}">
      <formula1>"A,B,C,D,E,F"</formula1>
    </dataValidation>
  </dataValidations>
  <pageMargins left="0.5" right="0.5" top="0.6" bottom="0.6"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NZLUM change proposals 2026 - ranking form</dc:title>
  <dc:subject/>
  <dc:creator>BSI</dc:creator>
  <cp:keywords/>
  <dc:description/>
  <cp:lastModifiedBy>James Ardo</cp:lastModifiedBy>
  <cp:revision/>
  <dcterms:created xsi:type="dcterms:W3CDTF">2026-09-23T02:27:14Z</dcterms:created>
  <dcterms:modified xsi:type="dcterms:W3CDTF">2026-09-23T02:27:14Z</dcterms:modified>
  <cp:category/>
  <cp:contentStatus/>
</cp:coreProperties>
</file>